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'Бюджет'!$A$9</definedName>
    <definedName name="FIO" localSheetId="0">'Бюджет'!$F$9</definedName>
    <definedName name="LAST_CELL" localSheetId="0">'Бюджет'!$J$37</definedName>
    <definedName name="SIGN" localSheetId="0">'Бюджет'!$A$9:$H$9</definedName>
  </definedNames>
  <calcPr fullCalcOnLoad="1"/>
</workbook>
</file>

<file path=xl/sharedStrings.xml><?xml version="1.0" encoding="utf-8"?>
<sst xmlns="http://schemas.openxmlformats.org/spreadsheetml/2006/main" count="55" uniqueCount="55">
  <si>
    <t>Муниципальная программа «Сохранение и развитие культуры муниципального образования «Жигаловский район»» на 2018-2022 годы</t>
  </si>
  <si>
    <t>Муниципальная программа «Управление муниципальными финансами муниципального образования «Жигаловский район» на 2018 - 2022 годы</t>
  </si>
  <si>
    <t>Подпрограмма «Управление муниципальными финансами муниципального образования «Жигаловский район», организация составления и исполнения районного бюджета» на 2018 - 2022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</si>
  <si>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поселений Жигаловского района" на 2018 - 2022 годы</t>
  </si>
  <si>
    <t>Муниципальная программа «Развитие образования» на 2018 – 2022 годы</t>
  </si>
  <si>
    <t>Подпрограмма «Развитие системы дошкольного, общего и дополнительного образования в Жигаловском районе» на 2018 – 2022 годы</t>
  </si>
  <si>
    <t>Подпрограмма «Одаренные дети» на 2018-2022 годы</t>
  </si>
  <si>
    <t>Подпрограмма «Организация летних каникул детей в Жигаловском районе» на 2018-2022годы</t>
  </si>
  <si>
    <t>Подпрограмма «Обеспечение реализации муниципальной программы и прочие мероприятия в области образования» на 2018-2022 годы</t>
  </si>
  <si>
    <t>Муниципальная программа «Совершенствование муниципального управления Администрации муниципального образования «Жигаловский район» на 2018-2022 годы</t>
  </si>
  <si>
    <t>Подпрограмма «Обеспечение деятельности Администрации муниципального образования «Жигаловский район» на 2018 - 2022 годы</t>
  </si>
  <si>
    <t>Подпрограмма «Организация и исполнение переданных государственных полномочий на 2018-2022годы</t>
  </si>
  <si>
    <t>Муниципальная программа «Развитие физической культуры и массового спорта на территории муниципального образования «Жигаловский район» на 2018 - 2022 годы</t>
  </si>
  <si>
    <t>Муниципальная программа «Улучшение условий и охраны труда в муниципальном образовании «Жигаловский район» на 2018-2022 годы</t>
  </si>
  <si>
    <t>Муниципальная программа «Развитие субъектов малого и среднего предпринимательства в муниципальном образовании «Жигаловский район» на 2018 – 2020 годы</t>
  </si>
  <si>
    <t>Муниципальная программа «Молодёжная политика Жигаловского района» на 2018-2022гг.</t>
  </si>
  <si>
    <t>Подпрограмма «Молодежь Жигаловского района» на 2018 – 2022 годы</t>
  </si>
  <si>
    <t>Подпрограмма «Профилактика наркомании и других социально-негативных явлений среди детей и молодежи на территории муниципального образования «Жигаловский район» на 2018 -2022г.г.</t>
  </si>
  <si>
    <t>Подпрограмма «Комплексные меры профилактики экстремистских проявлений среди детей и молодежи Жигаловского района» на 2018-2022 годы.</t>
  </si>
  <si>
    <t>Муниципальная программа «Устойчивое развитие сельских территорий муниципального образования «Жигаловский район» на 2018-2022 годы</t>
  </si>
  <si>
    <t>Муниципальная программа «Реализация первоочередных мероприятий по развитию и повышению надежности объектов жилищно-коммунального хозяйства" на 2018-2022 годы</t>
  </si>
  <si>
    <t>Подпрограмма «Реализация первоочередных мероприятий по развитию и повышению надежности объектов жилищно-коммунального хозяйства, находящихся в муниципальной собственности муниципального образования "Жигаловский район" на 2018-2022 годы</t>
  </si>
  <si>
    <t>Муниципальная программа "Профилактика правонарушений в Жигаловском районе на 2019-2022 годы"</t>
  </si>
  <si>
    <t>Подпрограмма "Профилактика правонарушений среди взрослого населения на территории Жигаловского района" на 2019-2022 годы.</t>
  </si>
  <si>
    <t>Итого</t>
  </si>
  <si>
    <t>% исполнения</t>
  </si>
  <si>
    <t>Исполнение</t>
  </si>
  <si>
    <t>План на 2019 год в соответствии со сводной бюджетной росписью</t>
  </si>
  <si>
    <t>Наименование программы/подпрограммы</t>
  </si>
  <si>
    <t>№ п/п</t>
  </si>
  <si>
    <t>1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</si>
  <si>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</si>
  <si>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</si>
  <si>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</si>
  <si>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</si>
  <si>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</si>
  <si>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</si>
  <si>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</si>
  <si>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</si>
  <si>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</si>
  <si>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</si>
  <si>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</si>
  <si>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5</t>
  </si>
  <si>
    <t>6</t>
  </si>
  <si>
    <t>7</t>
  </si>
  <si>
    <t>8</t>
  </si>
  <si>
    <t>8.1</t>
  </si>
  <si>
    <t>8.2</t>
  </si>
  <si>
    <t>8.3</t>
  </si>
  <si>
    <t>9</t>
  </si>
  <si>
    <t>10</t>
  </si>
  <si>
    <t>10.1</t>
  </si>
  <si>
    <t>11</t>
  </si>
  <si>
    <t>11.1</t>
  </si>
  <si>
    <t>ИНФОРМАЦИЯ ОБ ИСПОЛНЕНИИ МУНИЦИПАЛЬНЫХ ПРОГРАММ И ПОДПРОГРАММ МО "ЖИГАЛОВСКИЙ РАЙОН" НА 01.05.2019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</si>
</sst>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#,##0.0"/>
  </numFmts>
  <fonts count="6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3" fillId="0" borderId="1" xfId="0" applyFont="1" applyBorder="1" applyAlignment="1" applyProtection="1">
      <alignment horizontal="center" vertical="center" wrapText="1"/>
      <protection/>
    </xf>
    <xf numFmtId="49" fontId="4" fillId="0" borderId="2" xfId="0" applyFont="1" applyBorder="1" applyAlignment="1" applyProtection="1">
      <alignment horizontal="center" vertical="center" wrapText="1"/>
      <protection/>
    </xf>
    <xf numFmtId="49" fontId="4" fillId="0" borderId="3" xfId="0" applyFont="1" applyBorder="1" applyAlignment="1" applyProtection="1">
      <alignment horizontal="left" vertical="center" wrapText="1"/>
      <protection/>
    </xf>
    <xf numFmtId="4" fontId="4" fillId="0" borderId="3" xfId="0" applyFont="1" applyBorder="1" applyAlignment="1" applyProtection="1">
      <alignment horizontal="right" vertical="center" wrapText="1"/>
      <protection/>
    </xf>
    <xf numFmtId="49" fontId="2" fillId="0" borderId="4" xfId="0" applyFont="1" applyBorder="1" applyAlignment="1" applyProtection="1">
      <alignment horizontal="center" vertical="center" wrapText="1"/>
      <protection/>
    </xf>
    <xf numFmtId="49" fontId="2" fillId="0" borderId="4" xfId="0" applyFont="1" applyBorder="1" applyAlignment="1" applyProtection="1">
      <alignment horizontal="left" vertical="center" wrapText="1"/>
      <protection/>
    </xf>
    <xf numFmtId="4" fontId="2" fillId="0" borderId="4" xfId="0" applyFont="1" applyBorder="1" applyAlignment="1" applyProtection="1">
      <alignment horizontal="right" vertical="center" wrapText="1"/>
      <protection/>
    </xf>
    <xf numFmtId="49" fontId="4" fillId="0" borderId="2" xfId="0" applyFont="1" applyBorder="1" applyAlignment="1" applyProtection="1">
      <alignment horizontal="center"/>
      <protection/>
    </xf>
    <xf numFmtId="49" fontId="4" fillId="0" borderId="3" xfId="0" applyFont="1" applyBorder="1" applyAlignment="1" applyProtection="1">
      <alignment horizontal="left"/>
      <protection/>
    </xf>
    <xf numFmtId="4" fontId="4" fillId="0" borderId="3" xfId="0" applyFont="1" applyBorder="1" applyAlignment="1" applyProtection="1">
      <alignment horizontal="right"/>
      <protection/>
    </xf>
    <xf numFmtId="173" fontId="4" fillId="0" borderId="3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161925</xdr:rowOff>
    </xdr:from>
    <xdr:to>
      <xdr:col>3</xdr:col>
      <xdr:colOff>876300</xdr:colOff>
      <xdr:row>32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11934825"/>
          <a:ext cx="59626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Финансового управления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1" y="93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1" y="93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5"/>
          <xdr:cNvSpPr txBox="1">
            <a:spLocks noChangeArrowheads="1"/>
          </xdr:cNvSpPr>
        </xdr:nvSpPr>
        <xdr:spPr>
          <a:xfrm>
            <a:off x="428" y="1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428" y="94"/>
            <a:ext cx="174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428" y="94"/>
            <a:ext cx="17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Box 8"/>
          <xdr:cNvSpPr txBox="1">
            <a:spLocks noChangeArrowheads="1"/>
          </xdr:cNvSpPr>
        </xdr:nvSpPr>
        <xdr:spPr>
          <a:xfrm>
            <a:off x="662" y="1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Трофимова Т. В.</a:t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62" y="94"/>
            <a:ext cx="3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662" y="94"/>
            <a:ext cx="36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29"/>
  <sheetViews>
    <sheetView showGridLines="0" tabSelected="1" workbookViewId="0" topLeftCell="A1">
      <selection activeCell="A2" sqref="A2:G3"/>
    </sheetView>
  </sheetViews>
  <sheetFormatPr defaultColWidth="9.140625" defaultRowHeight="12.75" customHeight="1" outlineLevelRow="2"/>
  <cols>
    <col min="1" max="1" width="8.8515625" style="0" customWidth="1"/>
    <col min="2" max="2" width="47.421875" style="0" customWidth="1"/>
    <col min="3" max="3" width="20.00390625" style="0" customWidth="1"/>
    <col min="4" max="4" width="17.421875" style="0" customWidth="1"/>
    <col min="5" max="5" width="14.8515625" style="0" customWidth="1"/>
    <col min="7" max="7" width="13.140625" style="0" customWidth="1"/>
  </cols>
  <sheetData>
    <row r="1" spans="1:7" ht="12.75">
      <c r="A1" s="14" t="s">
        <v>54</v>
      </c>
      <c r="B1" s="15"/>
      <c r="C1" s="15"/>
      <c r="D1" s="15"/>
      <c r="E1" s="15"/>
      <c r="F1" s="15"/>
      <c r="G1" s="15"/>
    </row>
    <row r="2" spans="1:7" ht="12.75">
      <c r="A2" s="14"/>
      <c r="B2" s="15"/>
      <c r="C2" s="15"/>
      <c r="D2" s="15"/>
      <c r="E2" s="15"/>
      <c r="F2" s="15"/>
      <c r="G2" s="15"/>
    </row>
    <row r="3" spans="1:10" ht="12.75">
      <c r="A3" s="2"/>
      <c r="B3" s="2"/>
      <c r="C3" s="2"/>
      <c r="D3" s="2"/>
      <c r="E3" s="2"/>
      <c r="F3" s="2"/>
      <c r="G3" s="2"/>
      <c r="H3" s="2"/>
      <c r="I3" s="1"/>
      <c r="J3" s="1"/>
    </row>
    <row r="4" spans="1:5" ht="42">
      <c r="A4" s="3" t="s">
        <v>29</v>
      </c>
      <c r="B4" s="3" t="s">
        <v>28</v>
      </c>
      <c r="C4" s="3" t="s">
        <v>27</v>
      </c>
      <c r="D4" s="3" t="s">
        <v>26</v>
      </c>
      <c r="E4" s="3" t="s">
        <v>25</v>
      </c>
    </row>
    <row r="5" spans="1:5" ht="33.75">
      <c r="A5" s="4" t="s">
        <v>30</v>
      </c>
      <c r="B5" s="5" t="s">
        <v>0</v>
      </c>
      <c r="C5" s="6">
        <v>33761967</v>
      </c>
      <c r="D5" s="6">
        <v>12742539.92</v>
      </c>
      <c r="E5" s="13">
        <f>D5/C5*100</f>
        <v>37.74229125927408</v>
      </c>
    </row>
    <row r="6" spans="1:5" ht="33.75">
      <c r="A6" s="4" t="s">
        <v>31</v>
      </c>
      <c r="B6" s="5" t="s">
        <v>1</v>
      </c>
      <c r="C6" s="6">
        <v>51013600</v>
      </c>
      <c r="D6" s="6">
        <v>18667328.94</v>
      </c>
      <c r="E6" s="13">
        <f aca="true" t="shared" si="0" ref="E6:E29">D6/C6*100</f>
        <v>36.592847671993354</v>
      </c>
    </row>
    <row r="7" spans="1:5" ht="45" outlineLevel="2">
      <c r="A7" s="7" t="s">
        <v>32</v>
      </c>
      <c r="B7" s="8" t="s">
        <v>2</v>
      </c>
      <c r="C7" s="9">
        <v>10774400</v>
      </c>
      <c r="D7" s="9">
        <v>4129728.94</v>
      </c>
      <c r="E7" s="13">
        <f t="shared" si="0"/>
        <v>38.329085053460055</v>
      </c>
    </row>
    <row r="8" spans="1:5" ht="45" outlineLevel="2">
      <c r="A8" s="7" t="s">
        <v>33</v>
      </c>
      <c r="B8" s="8" t="s">
        <v>3</v>
      </c>
      <c r="C8" s="9">
        <v>40239200</v>
      </c>
      <c r="D8" s="9">
        <v>14537600</v>
      </c>
      <c r="E8" s="13">
        <f t="shared" si="0"/>
        <v>36.127954830115904</v>
      </c>
    </row>
    <row r="9" spans="1:5" ht="22.5">
      <c r="A9" s="4" t="s">
        <v>34</v>
      </c>
      <c r="B9" s="5" t="s">
        <v>4</v>
      </c>
      <c r="C9" s="6">
        <v>396440366.76</v>
      </c>
      <c r="D9" s="6">
        <v>142079617.97</v>
      </c>
      <c r="E9" s="13">
        <f t="shared" si="0"/>
        <v>35.83883728369498</v>
      </c>
    </row>
    <row r="10" spans="1:5" ht="33.75" outlineLevel="2">
      <c r="A10" s="7" t="s">
        <v>35</v>
      </c>
      <c r="B10" s="8" t="s">
        <v>5</v>
      </c>
      <c r="C10" s="9">
        <v>371940645.96</v>
      </c>
      <c r="D10" s="9">
        <v>132952161.42</v>
      </c>
      <c r="E10" s="13">
        <f t="shared" si="0"/>
        <v>35.745531676658494</v>
      </c>
    </row>
    <row r="11" spans="1:5" ht="12.75" outlineLevel="2">
      <c r="A11" s="7" t="s">
        <v>36</v>
      </c>
      <c r="B11" s="8" t="s">
        <v>6</v>
      </c>
      <c r="C11" s="9">
        <v>918588.08</v>
      </c>
      <c r="D11" s="9">
        <v>471902.08</v>
      </c>
      <c r="E11" s="13">
        <f t="shared" si="0"/>
        <v>51.37254557015372</v>
      </c>
    </row>
    <row r="12" spans="1:5" ht="22.5" outlineLevel="2">
      <c r="A12" s="7" t="s">
        <v>37</v>
      </c>
      <c r="B12" s="8" t="s">
        <v>7</v>
      </c>
      <c r="C12" s="9">
        <v>2427875</v>
      </c>
      <c r="D12" s="9">
        <v>20637.76</v>
      </c>
      <c r="E12" s="13">
        <f t="shared" si="0"/>
        <v>0.8500338773618905</v>
      </c>
    </row>
    <row r="13" spans="1:5" ht="33.75" outlineLevel="2">
      <c r="A13" s="7" t="s">
        <v>38</v>
      </c>
      <c r="B13" s="8" t="s">
        <v>8</v>
      </c>
      <c r="C13" s="9">
        <v>21153257.72</v>
      </c>
      <c r="D13" s="9">
        <v>8634916.71</v>
      </c>
      <c r="E13" s="13">
        <f t="shared" si="0"/>
        <v>40.820741770833024</v>
      </c>
    </row>
    <row r="14" spans="1:5" ht="45">
      <c r="A14" s="4" t="s">
        <v>39</v>
      </c>
      <c r="B14" s="5" t="s">
        <v>9</v>
      </c>
      <c r="C14" s="6">
        <v>39006757.81</v>
      </c>
      <c r="D14" s="6">
        <v>16685782.13</v>
      </c>
      <c r="E14" s="13">
        <f t="shared" si="0"/>
        <v>42.77664452727813</v>
      </c>
    </row>
    <row r="15" spans="1:5" ht="33.75" outlineLevel="2">
      <c r="A15" s="7" t="s">
        <v>40</v>
      </c>
      <c r="B15" s="8" t="s">
        <v>10</v>
      </c>
      <c r="C15" s="9">
        <v>34591457.81</v>
      </c>
      <c r="D15" s="9">
        <v>15386476.94</v>
      </c>
      <c r="E15" s="13">
        <f t="shared" si="0"/>
        <v>44.48056807698906</v>
      </c>
    </row>
    <row r="16" spans="1:5" ht="22.5" outlineLevel="2">
      <c r="A16" s="7" t="s">
        <v>41</v>
      </c>
      <c r="B16" s="8" t="s">
        <v>11</v>
      </c>
      <c r="C16" s="9">
        <v>4415300</v>
      </c>
      <c r="D16" s="9">
        <v>1299305.19</v>
      </c>
      <c r="E16" s="13">
        <f t="shared" si="0"/>
        <v>29.42733653432383</v>
      </c>
    </row>
    <row r="17" spans="1:5" ht="45">
      <c r="A17" s="4" t="s">
        <v>42</v>
      </c>
      <c r="B17" s="5" t="s">
        <v>12</v>
      </c>
      <c r="C17" s="6">
        <v>33910800</v>
      </c>
      <c r="D17" s="6">
        <v>195352.67</v>
      </c>
      <c r="E17" s="13">
        <f t="shared" si="0"/>
        <v>0.5760780341366173</v>
      </c>
    </row>
    <row r="18" spans="1:5" ht="33.75">
      <c r="A18" s="4" t="s">
        <v>43</v>
      </c>
      <c r="B18" s="5" t="s">
        <v>13</v>
      </c>
      <c r="C18" s="6">
        <v>30000</v>
      </c>
      <c r="D18" s="6">
        <v>20000</v>
      </c>
      <c r="E18" s="13">
        <f t="shared" si="0"/>
        <v>66.66666666666666</v>
      </c>
    </row>
    <row r="19" spans="1:5" ht="45">
      <c r="A19" s="4" t="s">
        <v>44</v>
      </c>
      <c r="B19" s="5" t="s">
        <v>14</v>
      </c>
      <c r="C19" s="6">
        <v>32000</v>
      </c>
      <c r="D19" s="6">
        <v>0</v>
      </c>
      <c r="E19" s="13">
        <f t="shared" si="0"/>
        <v>0</v>
      </c>
    </row>
    <row r="20" spans="1:5" ht="22.5">
      <c r="A20" s="4" t="s">
        <v>45</v>
      </c>
      <c r="B20" s="5" t="s">
        <v>15</v>
      </c>
      <c r="C20" s="6">
        <v>107010</v>
      </c>
      <c r="D20" s="6">
        <v>24710</v>
      </c>
      <c r="E20" s="13">
        <f t="shared" si="0"/>
        <v>23.09129987851603</v>
      </c>
    </row>
    <row r="21" spans="1:5" ht="22.5" outlineLevel="2">
      <c r="A21" s="7" t="s">
        <v>46</v>
      </c>
      <c r="B21" s="8" t="s">
        <v>16</v>
      </c>
      <c r="C21" s="9">
        <v>43490</v>
      </c>
      <c r="D21" s="9">
        <v>16390</v>
      </c>
      <c r="E21" s="13">
        <f t="shared" si="0"/>
        <v>37.686824557369505</v>
      </c>
    </row>
    <row r="22" spans="1:5" ht="45" outlineLevel="2">
      <c r="A22" s="7" t="s">
        <v>47</v>
      </c>
      <c r="B22" s="8" t="s">
        <v>17</v>
      </c>
      <c r="C22" s="9">
        <v>55700</v>
      </c>
      <c r="D22" s="9">
        <v>5000</v>
      </c>
      <c r="E22" s="13">
        <f t="shared" si="0"/>
        <v>8.976660682226212</v>
      </c>
    </row>
    <row r="23" spans="1:5" ht="33.75" outlineLevel="2">
      <c r="A23" s="7" t="s">
        <v>48</v>
      </c>
      <c r="B23" s="8" t="s">
        <v>18</v>
      </c>
      <c r="C23" s="9">
        <v>7820</v>
      </c>
      <c r="D23" s="9">
        <v>3320</v>
      </c>
      <c r="E23" s="13">
        <f t="shared" si="0"/>
        <v>42.45524296675192</v>
      </c>
    </row>
    <row r="24" spans="1:5" ht="33.75">
      <c r="A24" s="4" t="s">
        <v>49</v>
      </c>
      <c r="B24" s="5" t="s">
        <v>19</v>
      </c>
      <c r="C24" s="6">
        <v>156000</v>
      </c>
      <c r="D24" s="6">
        <v>74449.28</v>
      </c>
      <c r="E24" s="13">
        <f t="shared" si="0"/>
        <v>47.723897435897435</v>
      </c>
    </row>
    <row r="25" spans="1:5" ht="45">
      <c r="A25" s="4" t="s">
        <v>50</v>
      </c>
      <c r="B25" s="5" t="s">
        <v>20</v>
      </c>
      <c r="C25" s="6">
        <v>2761442.19</v>
      </c>
      <c r="D25" s="6">
        <v>103343.87</v>
      </c>
      <c r="E25" s="13">
        <f t="shared" si="0"/>
        <v>3.7423875963885376</v>
      </c>
    </row>
    <row r="26" spans="1:5" ht="56.25" outlineLevel="2">
      <c r="A26" s="7" t="s">
        <v>51</v>
      </c>
      <c r="B26" s="8" t="s">
        <v>21</v>
      </c>
      <c r="C26" s="9">
        <v>2761442.19</v>
      </c>
      <c r="D26" s="9">
        <v>103343.87</v>
      </c>
      <c r="E26" s="13">
        <f t="shared" si="0"/>
        <v>3.7423875963885376</v>
      </c>
    </row>
    <row r="27" spans="1:5" ht="33.75">
      <c r="A27" s="4" t="s">
        <v>52</v>
      </c>
      <c r="B27" s="5" t="s">
        <v>22</v>
      </c>
      <c r="C27" s="6">
        <v>20000</v>
      </c>
      <c r="D27" s="6">
        <v>0</v>
      </c>
      <c r="E27" s="13">
        <f t="shared" si="0"/>
        <v>0</v>
      </c>
    </row>
    <row r="28" spans="1:5" ht="33.75" outlineLevel="2">
      <c r="A28" s="7" t="s">
        <v>53</v>
      </c>
      <c r="B28" s="8" t="s">
        <v>23</v>
      </c>
      <c r="C28" s="9">
        <v>20000</v>
      </c>
      <c r="D28" s="9">
        <v>0</v>
      </c>
      <c r="E28" s="13">
        <f t="shared" si="0"/>
        <v>0</v>
      </c>
    </row>
    <row r="29" spans="1:5" ht="12.75">
      <c r="A29" s="10" t="s">
        <v>24</v>
      </c>
      <c r="B29" s="11"/>
      <c r="C29" s="12">
        <v>557267743.76</v>
      </c>
      <c r="D29" s="12">
        <v>190602124.78</v>
      </c>
      <c r="E29" s="13">
        <f t="shared" si="0"/>
        <v>34.20297099810018</v>
      </c>
    </row>
  </sheetData>
  <mergeCells count="2">
    <mergeCell ref="A2:G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rep:2.47.0.87</dc:description>
  <cp:lastModifiedBy>Пользователь</cp:lastModifiedBy>
  <dcterms:created xsi:type="dcterms:W3CDTF">2019-05-16T08:09:03Z</dcterms:created>
  <dcterms:modified xsi:type="dcterms:W3CDTF">2019-05-16T08:11:50Z</dcterms:modified>
  <cp:category/>
  <cp:version/>
  <cp:contentType/>
  <cp:contentStatus/>
</cp:coreProperties>
</file>